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31" i="1" l="1"/>
  <c r="P29" i="1"/>
  <c r="P28" i="1"/>
  <c r="P26" i="1"/>
  <c r="P47" i="1" l="1"/>
  <c r="P46" i="1"/>
  <c r="P45" i="1"/>
  <c r="P44" i="1"/>
  <c r="P43" i="1"/>
  <c r="P40" i="1"/>
  <c r="P39" i="1"/>
  <c r="P37" i="1"/>
  <c r="P35" i="1"/>
  <c r="P32" i="1"/>
  <c r="P30" i="1"/>
  <c r="P27" i="1"/>
  <c r="P25" i="1"/>
  <c r="P24" i="1"/>
  <c r="P23" i="1"/>
  <c r="P22" i="1"/>
  <c r="P21" i="1"/>
  <c r="P19" i="1"/>
  <c r="P18" i="1"/>
  <c r="P16" i="1"/>
  <c r="P14" i="1"/>
  <c r="P13" i="1"/>
</calcChain>
</file>

<file path=xl/sharedStrings.xml><?xml version="1.0" encoding="utf-8"?>
<sst xmlns="http://schemas.openxmlformats.org/spreadsheetml/2006/main" count="128" uniqueCount="114">
  <si>
    <t>отг с. Сергiївка</t>
  </si>
  <si>
    <t>Додаток 3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</si>
  <si>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</si>
  <si>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</si>
  <si>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</si>
  <si>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</si>
  <si>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</si>
  <si>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програми/ підпрограми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</si>
  <si>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</si>
  <si>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</si>
  <si>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</si>
  <si>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</si>
  <si>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</si>
  <si>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</si>
  <si>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</si>
  <si>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</si>
  <si>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</si>
  <si>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</si>
  <si>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</si>
  <si>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Сергіївської сільської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</si>
  <si>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</si>
  <si>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</si>
  <si>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</si>
  <si>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</si>
  <si>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</si>
  <si>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0211010</t>
  </si>
  <si>
    <t>0910</t>
  </si>
  <si>
    <t>1010</t>
  </si>
  <si>
    <t>Надання дошкільної освіти</t>
  </si>
  <si>
    <t>0211020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</si>
  <si>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</si>
  <si>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</si>
  <si>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</si>
  <si>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0213033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</si>
  <si>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</si>
  <si>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</si>
  <si>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</si>
  <si>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0213104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</si>
  <si>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</si>
  <si>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</si>
  <si>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</si>
  <si>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</si>
  <si>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</si>
  <si>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</si>
  <si>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</si>
  <si>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</si>
  <si>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</si>
  <si>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0213242</t>
  </si>
  <si>
    <t>1090</t>
  </si>
  <si>
    <t>3242</t>
  </si>
  <si>
    <t>Інші заходи у сфері соціального захисту і соціального забезпечення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</si>
  <si>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</si>
  <si>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</si>
  <si>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</si>
  <si>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</si>
  <si>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0215012</t>
  </si>
  <si>
    <t>0810</t>
  </si>
  <si>
    <t>5012</t>
  </si>
  <si>
    <t>Проведення навчально-тренувальних зборів і змагань з неолімпійських видів спорту</t>
  </si>
  <si>
    <t>0216030</t>
  </si>
  <si>
    <t>0620</t>
  </si>
  <si>
    <t>6030</t>
  </si>
  <si>
    <t>Організація благоустрою населених пунктів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</si>
  <si>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</si>
  <si>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</si>
  <si>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</si>
  <si>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</si>
  <si>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</si>
  <si>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</si>
  <si>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</si>
  <si>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</si>
  <si>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0217670</t>
  </si>
  <si>
    <t>0490</t>
  </si>
  <si>
    <t>7670</t>
  </si>
  <si>
    <t>Внески до статутного капіталу суб`єктів господарювання</t>
  </si>
  <si>
    <t>0218700</t>
  </si>
  <si>
    <t>0133</t>
  </si>
  <si>
    <t>8700</t>
  </si>
  <si>
    <t>Резервний фонд</t>
  </si>
  <si>
    <t>0219410</t>
  </si>
  <si>
    <t>0180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</si>
  <si>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</si>
  <si>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</si>
  <si>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0219710</t>
  </si>
  <si>
    <t>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</si>
  <si>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</si>
  <si>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0219770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</si>
  <si>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</si>
  <si>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</si>
  <si>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</si>
  <si>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</si>
  <si>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</si>
  <si>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</si>
  <si>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</si>
  <si>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 сільської ради</t>
  </si>
  <si>
    <t>Ілляшенко Н.В.</t>
  </si>
  <si>
    <t>до рішення  двадцять другої сесії сьомого скликання  Сергіївської  ради від 22.12.2018 р.</t>
  </si>
  <si>
    <t>"Про  бюджет об"єднаної сільської територіальної громади   на 2019 рік"</t>
  </si>
  <si>
    <t>видатків  бюджету об"єднаної сільської територіальної громади  на 2019 рік</t>
  </si>
  <si>
    <t>Державне управління</t>
  </si>
  <si>
    <t>Освіта</t>
  </si>
  <si>
    <t>Соціальний захист та соціальне забезпечення</t>
  </si>
  <si>
    <t>Культура і мистецтво</t>
  </si>
  <si>
    <t>1503488,,00</t>
  </si>
  <si>
    <t>Фізична культура і спорт</t>
  </si>
  <si>
    <t>Проведення спортивної роботи в регіоні</t>
  </si>
  <si>
    <t>Житлово-комунальне господарство</t>
  </si>
  <si>
    <t>Економічна діяльність</t>
  </si>
  <si>
    <t>Будівництво та регіональний розвиток</t>
  </si>
  <si>
    <t>Транспорт та транспортна інфраструктура ,</t>
  </si>
  <si>
    <t>0,00,</t>
  </si>
  <si>
    <t>Інші програми та заходи, пов"язані з економічною діяльністю</t>
  </si>
  <si>
    <t>Міжбюджетні трансферти</t>
  </si>
  <si>
    <t>Субвенція з місцевогобюджету  іншим місцевим бюджетам на здійснення програм та заходів у галузі охорони здоров"я за рахунок субвенцій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</si>
</sst>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topLeftCell="D1" workbookViewId="0">
      <selection activeCell="F53" sqref="F5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x14ac:dyDescent="0.2">
      <c r="M2" t="s">
        <v>96</v>
      </c>
    </row>
    <row r="3" spans="1:16" x14ac:dyDescent="0.2">
      <c r="M3" t="s">
        <v>97</v>
      </c>
    </row>
    <row r="5" spans="1:16" x14ac:dyDescent="0.2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">
      <c r="A6" s="22" t="s">
        <v>98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P7" s="1" t="s">
        <v>3</v>
      </c>
    </row>
    <row r="8" spans="1:16" x14ac:dyDescent="0.2">
      <c r="A8" s="24" t="s">
        <v>4</v>
      </c>
      <c r="B8" s="24" t="s">
        <v>5</v>
      </c>
      <c r="C8" s="24" t="s">
        <v>6</v>
      </c>
      <c r="D8" s="21" t="s">
        <v>7</v>
      </c>
      <c r="E8" s="21" t="s">
        <v>8</v>
      </c>
      <c r="F8" s="21"/>
      <c r="G8" s="21"/>
      <c r="H8" s="21"/>
      <c r="I8" s="21"/>
      <c r="J8" s="21" t="s">
        <v>15</v>
      </c>
      <c r="K8" s="21"/>
      <c r="L8" s="21"/>
      <c r="M8" s="21"/>
      <c r="N8" s="21"/>
      <c r="O8" s="21"/>
      <c r="P8" s="20" t="s">
        <v>17</v>
      </c>
    </row>
    <row r="9" spans="1:16" x14ac:dyDescent="0.2">
      <c r="A9" s="21"/>
      <c r="B9" s="21"/>
      <c r="C9" s="21"/>
      <c r="D9" s="21"/>
      <c r="E9" s="20" t="s">
        <v>9</v>
      </c>
      <c r="F9" s="21" t="s">
        <v>10</v>
      </c>
      <c r="G9" s="21" t="s">
        <v>11</v>
      </c>
      <c r="H9" s="21"/>
      <c r="I9" s="21" t="s">
        <v>14</v>
      </c>
      <c r="J9" s="20" t="s">
        <v>9</v>
      </c>
      <c r="K9" s="21" t="s">
        <v>16</v>
      </c>
      <c r="L9" s="21" t="s">
        <v>10</v>
      </c>
      <c r="M9" s="21" t="s">
        <v>11</v>
      </c>
      <c r="N9" s="21"/>
      <c r="O9" s="21" t="s">
        <v>14</v>
      </c>
      <c r="P9" s="21"/>
    </row>
    <row r="10" spans="1:16" x14ac:dyDescent="0.2">
      <c r="A10" s="21"/>
      <c r="B10" s="21"/>
      <c r="C10" s="21"/>
      <c r="D10" s="21"/>
      <c r="E10" s="21"/>
      <c r="F10" s="21"/>
      <c r="G10" s="21" t="s">
        <v>12</v>
      </c>
      <c r="H10" s="21" t="s">
        <v>13</v>
      </c>
      <c r="I10" s="21"/>
      <c r="J10" s="21"/>
      <c r="K10" s="21"/>
      <c r="L10" s="21"/>
      <c r="M10" s="21" t="s">
        <v>12</v>
      </c>
      <c r="N10" s="21" t="s">
        <v>13</v>
      </c>
      <c r="O10" s="21"/>
      <c r="P10" s="21"/>
    </row>
    <row r="11" spans="1:16" ht="44.2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x14ac:dyDescent="0.2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x14ac:dyDescent="0.2">
      <c r="A13" s="5" t="s">
        <v>18</v>
      </c>
      <c r="B13" s="6"/>
      <c r="C13" s="7"/>
      <c r="D13" s="8" t="s">
        <v>19</v>
      </c>
      <c r="E13" s="9">
        <v>30099020</v>
      </c>
      <c r="F13" s="10">
        <v>27053530</v>
      </c>
      <c r="G13" s="10">
        <v>14863821</v>
      </c>
      <c r="H13" s="10">
        <v>1403653</v>
      </c>
      <c r="I13" s="10">
        <v>3035490</v>
      </c>
      <c r="J13" s="9">
        <v>1125800</v>
      </c>
      <c r="K13" s="10">
        <v>1125800</v>
      </c>
      <c r="L13" s="10">
        <v>0</v>
      </c>
      <c r="M13" s="10">
        <v>0</v>
      </c>
      <c r="N13" s="10">
        <v>0</v>
      </c>
      <c r="O13" s="10">
        <v>1125800</v>
      </c>
      <c r="P13" s="9">
        <f t="shared" ref="P13:P47" si="0">E13+J13</f>
        <v>31224820</v>
      </c>
    </row>
    <row r="14" spans="1:16" x14ac:dyDescent="0.2">
      <c r="A14" s="5" t="s">
        <v>20</v>
      </c>
      <c r="B14" s="6"/>
      <c r="C14" s="7"/>
      <c r="D14" s="8" t="s">
        <v>19</v>
      </c>
      <c r="E14" s="9">
        <v>30099020</v>
      </c>
      <c r="F14" s="10">
        <v>27053530</v>
      </c>
      <c r="G14" s="10">
        <v>14863821</v>
      </c>
      <c r="H14" s="10">
        <v>1403653</v>
      </c>
      <c r="I14" s="10">
        <v>3035490</v>
      </c>
      <c r="J14" s="9">
        <v>1125800</v>
      </c>
      <c r="K14" s="10">
        <v>1125800</v>
      </c>
      <c r="L14" s="10">
        <v>0</v>
      </c>
      <c r="M14" s="10">
        <v>0</v>
      </c>
      <c r="N14" s="10">
        <v>0</v>
      </c>
      <c r="O14" s="10">
        <v>1125800</v>
      </c>
      <c r="P14" s="9">
        <f t="shared" si="0"/>
        <v>31224820</v>
      </c>
    </row>
    <row r="15" spans="1:16" x14ac:dyDescent="0.2">
      <c r="A15" s="5">
        <v>210100</v>
      </c>
      <c r="B15" s="6">
        <v>100</v>
      </c>
      <c r="C15" s="7"/>
      <c r="D15" s="8" t="s">
        <v>99</v>
      </c>
      <c r="E15" s="9">
        <v>6340651</v>
      </c>
      <c r="F15" s="10">
        <v>6340651</v>
      </c>
      <c r="G15" s="10">
        <v>4723350</v>
      </c>
      <c r="H15" s="10">
        <v>164309</v>
      </c>
      <c r="I15" s="10">
        <v>0</v>
      </c>
      <c r="J15" s="9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9">
        <v>6340651</v>
      </c>
    </row>
    <row r="16" spans="1:16" ht="63.75" x14ac:dyDescent="0.2">
      <c r="A16" s="11" t="s">
        <v>21</v>
      </c>
      <c r="B16" s="11" t="s">
        <v>23</v>
      </c>
      <c r="C16" s="12" t="s">
        <v>22</v>
      </c>
      <c r="D16" s="13" t="s">
        <v>24</v>
      </c>
      <c r="E16" s="14">
        <v>6340651</v>
      </c>
      <c r="F16" s="15">
        <v>6340651</v>
      </c>
      <c r="G16" s="15">
        <v>4723350</v>
      </c>
      <c r="H16" s="15">
        <v>164309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6340651</v>
      </c>
    </row>
    <row r="17" spans="1:16" x14ac:dyDescent="0.2">
      <c r="A17" s="11"/>
      <c r="B17" s="11">
        <v>211000</v>
      </c>
      <c r="C17" s="12">
        <v>1000</v>
      </c>
      <c r="D17" s="13" t="s">
        <v>100</v>
      </c>
      <c r="E17" s="14">
        <v>13192218</v>
      </c>
      <c r="F17" s="15">
        <v>13192218</v>
      </c>
      <c r="G17" s="15">
        <v>8551948</v>
      </c>
      <c r="H17" s="15">
        <v>945500</v>
      </c>
      <c r="I17" s="15">
        <v>0</v>
      </c>
      <c r="J17" s="14">
        <v>98800</v>
      </c>
      <c r="K17" s="15">
        <v>98800</v>
      </c>
      <c r="L17" s="15">
        <v>0</v>
      </c>
      <c r="M17" s="15">
        <v>0</v>
      </c>
      <c r="N17" s="15">
        <v>0</v>
      </c>
      <c r="O17" s="15">
        <v>98800</v>
      </c>
      <c r="P17" s="14">
        <v>13291018</v>
      </c>
    </row>
    <row r="18" spans="1:16" x14ac:dyDescent="0.2">
      <c r="A18" s="11" t="s">
        <v>25</v>
      </c>
      <c r="B18" s="11" t="s">
        <v>27</v>
      </c>
      <c r="C18" s="12" t="s">
        <v>26</v>
      </c>
      <c r="D18" s="13" t="s">
        <v>28</v>
      </c>
      <c r="E18" s="14">
        <v>2690978</v>
      </c>
      <c r="F18" s="15">
        <v>2690978</v>
      </c>
      <c r="G18" s="15">
        <v>1553144</v>
      </c>
      <c r="H18" s="15">
        <v>155150</v>
      </c>
      <c r="I18" s="15">
        <v>0</v>
      </c>
      <c r="J18" s="14">
        <v>28800</v>
      </c>
      <c r="K18" s="15">
        <v>28800</v>
      </c>
      <c r="L18" s="15">
        <v>0</v>
      </c>
      <c r="M18" s="15">
        <v>0</v>
      </c>
      <c r="N18" s="15">
        <v>0</v>
      </c>
      <c r="O18" s="15">
        <v>28800</v>
      </c>
      <c r="P18" s="14">
        <f t="shared" si="0"/>
        <v>2719778</v>
      </c>
    </row>
    <row r="19" spans="1:16" ht="63.75" x14ac:dyDescent="0.2">
      <c r="A19" s="11" t="s">
        <v>29</v>
      </c>
      <c r="B19" s="11" t="s">
        <v>31</v>
      </c>
      <c r="C19" s="12" t="s">
        <v>30</v>
      </c>
      <c r="D19" s="13" t="s">
        <v>32</v>
      </c>
      <c r="E19" s="14">
        <v>10501240</v>
      </c>
      <c r="F19" s="15">
        <v>10501240</v>
      </c>
      <c r="G19" s="15">
        <v>6998804</v>
      </c>
      <c r="H19" s="15">
        <v>790350</v>
      </c>
      <c r="I19" s="15">
        <v>0</v>
      </c>
      <c r="J19" s="14">
        <v>70000</v>
      </c>
      <c r="K19" s="15">
        <v>70000</v>
      </c>
      <c r="L19" s="15">
        <v>0</v>
      </c>
      <c r="M19" s="15">
        <v>0</v>
      </c>
      <c r="N19" s="15">
        <v>0</v>
      </c>
      <c r="O19" s="15">
        <v>70000</v>
      </c>
      <c r="P19" s="14">
        <f t="shared" si="0"/>
        <v>10571240</v>
      </c>
    </row>
    <row r="20" spans="1:16" x14ac:dyDescent="0.2">
      <c r="A20" s="11">
        <v>213000</v>
      </c>
      <c r="B20" s="11">
        <v>3000</v>
      </c>
      <c r="C20" s="12"/>
      <c r="D20" s="13" t="s">
        <v>101</v>
      </c>
      <c r="E20" s="14">
        <v>1531590</v>
      </c>
      <c r="F20" s="15">
        <v>1531590</v>
      </c>
      <c r="G20" s="15">
        <v>727047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v>1531590</v>
      </c>
    </row>
    <row r="21" spans="1:16" ht="38.25" x14ac:dyDescent="0.2">
      <c r="A21" s="11" t="s">
        <v>33</v>
      </c>
      <c r="B21" s="11" t="s">
        <v>35</v>
      </c>
      <c r="C21" s="12" t="s">
        <v>34</v>
      </c>
      <c r="D21" s="13" t="s">
        <v>36</v>
      </c>
      <c r="E21" s="14">
        <v>338400</v>
      </c>
      <c r="F21" s="15">
        <v>338400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338400</v>
      </c>
    </row>
    <row r="22" spans="1:16" ht="51" x14ac:dyDescent="0.2">
      <c r="A22" s="11" t="s">
        <v>37</v>
      </c>
      <c r="B22" s="11" t="s">
        <v>38</v>
      </c>
      <c r="C22" s="12" t="s">
        <v>31</v>
      </c>
      <c r="D22" s="13" t="s">
        <v>39</v>
      </c>
      <c r="E22" s="14">
        <v>899115</v>
      </c>
      <c r="F22" s="15">
        <v>899115</v>
      </c>
      <c r="G22" s="15">
        <v>727047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899115</v>
      </c>
    </row>
    <row r="23" spans="1:16" ht="63.75" x14ac:dyDescent="0.2">
      <c r="A23" s="11" t="s">
        <v>40</v>
      </c>
      <c r="B23" s="11" t="s">
        <v>42</v>
      </c>
      <c r="C23" s="12" t="s">
        <v>41</v>
      </c>
      <c r="D23" s="13" t="s">
        <v>43</v>
      </c>
      <c r="E23" s="14">
        <v>68965</v>
      </c>
      <c r="F23" s="15">
        <v>68965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68965</v>
      </c>
    </row>
    <row r="24" spans="1:16" ht="76.5" x14ac:dyDescent="0.2">
      <c r="A24" s="11" t="s">
        <v>44</v>
      </c>
      <c r="B24" s="11" t="s">
        <v>45</v>
      </c>
      <c r="C24" s="12" t="s">
        <v>41</v>
      </c>
      <c r="D24" s="13" t="s">
        <v>46</v>
      </c>
      <c r="E24" s="14">
        <v>1810</v>
      </c>
      <c r="F24" s="15">
        <v>1810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1810</v>
      </c>
    </row>
    <row r="25" spans="1:16" ht="25.5" x14ac:dyDescent="0.2">
      <c r="A25" s="11" t="s">
        <v>47</v>
      </c>
      <c r="B25" s="11" t="s">
        <v>49</v>
      </c>
      <c r="C25" s="12" t="s">
        <v>48</v>
      </c>
      <c r="D25" s="13" t="s">
        <v>50</v>
      </c>
      <c r="E25" s="14">
        <v>223300</v>
      </c>
      <c r="F25" s="15">
        <v>223300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223300</v>
      </c>
    </row>
    <row r="26" spans="1:16" x14ac:dyDescent="0.2">
      <c r="A26" s="11">
        <v>214000</v>
      </c>
      <c r="B26" s="11">
        <v>4000</v>
      </c>
      <c r="C26" s="12"/>
      <c r="D26" s="13" t="s">
        <v>102</v>
      </c>
      <c r="E26" s="14">
        <v>1503488</v>
      </c>
      <c r="F26" s="15" t="s">
        <v>103</v>
      </c>
      <c r="G26" s="15">
        <v>861476</v>
      </c>
      <c r="H26" s="15">
        <v>293844</v>
      </c>
      <c r="I26" s="15">
        <v>0</v>
      </c>
      <c r="J26" s="14">
        <v>525000</v>
      </c>
      <c r="K26" s="15">
        <v>525000</v>
      </c>
      <c r="L26" s="15">
        <v>0</v>
      </c>
      <c r="M26" s="15">
        <v>0</v>
      </c>
      <c r="N26" s="15">
        <v>0</v>
      </c>
      <c r="O26" s="15">
        <v>525000</v>
      </c>
      <c r="P26" s="14">
        <f t="shared" si="0"/>
        <v>2028488</v>
      </c>
    </row>
    <row r="27" spans="1:16" ht="38.25" x14ac:dyDescent="0.2">
      <c r="A27" s="11" t="s">
        <v>51</v>
      </c>
      <c r="B27" s="11" t="s">
        <v>53</v>
      </c>
      <c r="C27" s="12" t="s">
        <v>52</v>
      </c>
      <c r="D27" s="13" t="s">
        <v>54</v>
      </c>
      <c r="E27" s="14">
        <v>1503488</v>
      </c>
      <c r="F27" s="15">
        <v>1503488</v>
      </c>
      <c r="G27" s="15">
        <v>861476</v>
      </c>
      <c r="H27" s="15">
        <v>293844</v>
      </c>
      <c r="I27" s="15">
        <v>0</v>
      </c>
      <c r="J27" s="14">
        <v>525000</v>
      </c>
      <c r="K27" s="15">
        <v>525000</v>
      </c>
      <c r="L27" s="15">
        <v>0</v>
      </c>
      <c r="M27" s="15">
        <v>0</v>
      </c>
      <c r="N27" s="15">
        <v>0</v>
      </c>
      <c r="O27" s="15">
        <v>525000</v>
      </c>
      <c r="P27" s="14">
        <f t="shared" si="0"/>
        <v>2028488</v>
      </c>
    </row>
    <row r="28" spans="1:16" x14ac:dyDescent="0.2">
      <c r="A28" s="11">
        <v>215000</v>
      </c>
      <c r="B28" s="11">
        <v>5000</v>
      </c>
      <c r="C28" s="12"/>
      <c r="D28" s="13" t="s">
        <v>104</v>
      </c>
      <c r="E28" s="14">
        <v>7000</v>
      </c>
      <c r="F28" s="15">
        <v>7000</v>
      </c>
      <c r="G28" s="15">
        <v>0</v>
      </c>
      <c r="H28" s="15">
        <v>0</v>
      </c>
      <c r="I28" s="15">
        <v>0</v>
      </c>
      <c r="J28" s="14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4">
        <f t="shared" si="0"/>
        <v>7000</v>
      </c>
    </row>
    <row r="29" spans="1:16" x14ac:dyDescent="0.2">
      <c r="A29" s="11">
        <v>215010</v>
      </c>
      <c r="B29" s="11">
        <v>5010</v>
      </c>
      <c r="C29" s="12"/>
      <c r="D29" s="13" t="s">
        <v>105</v>
      </c>
      <c r="E29" s="14">
        <v>7000</v>
      </c>
      <c r="F29" s="15">
        <v>7000</v>
      </c>
      <c r="G29" s="15">
        <v>0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7000</v>
      </c>
    </row>
    <row r="30" spans="1:16" ht="25.5" x14ac:dyDescent="0.2">
      <c r="A30" s="11" t="s">
        <v>55</v>
      </c>
      <c r="B30" s="11" t="s">
        <v>57</v>
      </c>
      <c r="C30" s="12" t="s">
        <v>56</v>
      </c>
      <c r="D30" s="13" t="s">
        <v>58</v>
      </c>
      <c r="E30" s="14">
        <v>7000</v>
      </c>
      <c r="F30" s="15">
        <v>7000</v>
      </c>
      <c r="G30" s="15">
        <v>0</v>
      </c>
      <c r="H30" s="15">
        <v>0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7000</v>
      </c>
    </row>
    <row r="31" spans="1:16" x14ac:dyDescent="0.2">
      <c r="A31" s="11">
        <v>216000</v>
      </c>
      <c r="B31" s="11">
        <v>6000</v>
      </c>
      <c r="C31" s="12"/>
      <c r="D31" s="13" t="s">
        <v>106</v>
      </c>
      <c r="E31" s="14">
        <v>3835760</v>
      </c>
      <c r="F31" s="15">
        <v>869930</v>
      </c>
      <c r="G31" s="15">
        <v>0</v>
      </c>
      <c r="H31" s="15">
        <v>0</v>
      </c>
      <c r="I31" s="15">
        <v>2965830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3835760</v>
      </c>
    </row>
    <row r="32" spans="1:16" x14ac:dyDescent="0.2">
      <c r="A32" s="11" t="s">
        <v>59</v>
      </c>
      <c r="B32" s="11" t="s">
        <v>61</v>
      </c>
      <c r="C32" s="12" t="s">
        <v>60</v>
      </c>
      <c r="D32" s="13" t="s">
        <v>62</v>
      </c>
      <c r="E32" s="14">
        <v>3835760</v>
      </c>
      <c r="F32" s="15">
        <v>869930</v>
      </c>
      <c r="G32" s="15">
        <v>0</v>
      </c>
      <c r="H32" s="15">
        <v>0</v>
      </c>
      <c r="I32" s="15">
        <v>2965830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3835760</v>
      </c>
    </row>
    <row r="33" spans="1:16" x14ac:dyDescent="0.2">
      <c r="A33" s="11">
        <v>217000</v>
      </c>
      <c r="B33" s="11">
        <v>7000</v>
      </c>
      <c r="C33" s="12"/>
      <c r="D33" s="13" t="s">
        <v>107</v>
      </c>
      <c r="E33" s="14"/>
      <c r="F33" s="15"/>
      <c r="G33" s="15"/>
      <c r="H33" s="15"/>
      <c r="I33" s="15"/>
      <c r="J33" s="14"/>
      <c r="K33" s="15"/>
      <c r="L33" s="15"/>
      <c r="M33" s="15"/>
      <c r="N33" s="15"/>
      <c r="O33" s="15"/>
      <c r="P33" s="14"/>
    </row>
    <row r="34" spans="1:16" x14ac:dyDescent="0.2">
      <c r="A34" s="11">
        <v>217300</v>
      </c>
      <c r="B34" s="11">
        <v>7300</v>
      </c>
      <c r="C34" s="12"/>
      <c r="D34" s="13" t="s">
        <v>108</v>
      </c>
      <c r="E34" s="14">
        <v>69660</v>
      </c>
      <c r="F34" s="15">
        <v>0</v>
      </c>
      <c r="G34" s="15">
        <v>0</v>
      </c>
      <c r="H34" s="15">
        <v>0</v>
      </c>
      <c r="I34" s="15">
        <v>69660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v>69660</v>
      </c>
    </row>
    <row r="35" spans="1:16" ht="25.5" x14ac:dyDescent="0.2">
      <c r="A35" s="11" t="s">
        <v>63</v>
      </c>
      <c r="B35" s="11" t="s">
        <v>65</v>
      </c>
      <c r="C35" s="12" t="s">
        <v>64</v>
      </c>
      <c r="D35" s="13" t="s">
        <v>66</v>
      </c>
      <c r="E35" s="14">
        <v>69660</v>
      </c>
      <c r="F35" s="15">
        <v>0</v>
      </c>
      <c r="G35" s="15">
        <v>0</v>
      </c>
      <c r="H35" s="15">
        <v>0</v>
      </c>
      <c r="I35" s="15">
        <v>69660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69660</v>
      </c>
    </row>
    <row r="36" spans="1:16" x14ac:dyDescent="0.2">
      <c r="A36" s="11">
        <v>217400</v>
      </c>
      <c r="B36" s="11">
        <v>7400</v>
      </c>
      <c r="C36" s="12"/>
      <c r="D36" s="13" t="s">
        <v>109</v>
      </c>
      <c r="E36" s="14">
        <v>876770</v>
      </c>
      <c r="F36" s="15">
        <v>876770</v>
      </c>
      <c r="G36" s="15">
        <v>0</v>
      </c>
      <c r="H36" s="15" t="s">
        <v>110</v>
      </c>
      <c r="I36" s="15">
        <v>0</v>
      </c>
      <c r="J36" s="14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4">
        <v>876770</v>
      </c>
    </row>
    <row r="37" spans="1:16" ht="38.25" x14ac:dyDescent="0.2">
      <c r="A37" s="11" t="s">
        <v>67</v>
      </c>
      <c r="B37" s="11" t="s">
        <v>69</v>
      </c>
      <c r="C37" s="12" t="s">
        <v>68</v>
      </c>
      <c r="D37" s="13" t="s">
        <v>70</v>
      </c>
      <c r="E37" s="14">
        <v>876770</v>
      </c>
      <c r="F37" s="15">
        <v>876770</v>
      </c>
      <c r="G37" s="15">
        <v>0</v>
      </c>
      <c r="H37" s="15">
        <v>0</v>
      </c>
      <c r="I37" s="15">
        <v>0</v>
      </c>
      <c r="J37" s="14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4">
        <f t="shared" si="0"/>
        <v>876770</v>
      </c>
    </row>
    <row r="38" spans="1:16" ht="25.5" x14ac:dyDescent="0.2">
      <c r="A38" s="11">
        <v>217600</v>
      </c>
      <c r="B38" s="11">
        <v>7600</v>
      </c>
      <c r="C38" s="12"/>
      <c r="D38" s="13" t="s">
        <v>111</v>
      </c>
      <c r="E38" s="14">
        <v>0</v>
      </c>
      <c r="F38" s="15">
        <v>0</v>
      </c>
      <c r="G38" s="15">
        <v>0</v>
      </c>
      <c r="H38" s="15">
        <v>0</v>
      </c>
      <c r="I38" s="15">
        <v>0</v>
      </c>
      <c r="J38" s="14">
        <v>71000</v>
      </c>
      <c r="K38" s="15">
        <v>71000</v>
      </c>
      <c r="L38" s="15">
        <v>0</v>
      </c>
      <c r="M38" s="15">
        <v>0</v>
      </c>
      <c r="N38" s="15">
        <v>0</v>
      </c>
      <c r="O38" s="15">
        <v>71000</v>
      </c>
      <c r="P38" s="14">
        <v>71000</v>
      </c>
    </row>
    <row r="39" spans="1:16" ht="25.5" x14ac:dyDescent="0.2">
      <c r="A39" s="11" t="s">
        <v>71</v>
      </c>
      <c r="B39" s="11" t="s">
        <v>73</v>
      </c>
      <c r="C39" s="12" t="s">
        <v>72</v>
      </c>
      <c r="D39" s="13" t="s">
        <v>74</v>
      </c>
      <c r="E39" s="14">
        <v>0</v>
      </c>
      <c r="F39" s="15">
        <v>0</v>
      </c>
      <c r="G39" s="15">
        <v>0</v>
      </c>
      <c r="H39" s="15">
        <v>0</v>
      </c>
      <c r="I39" s="15">
        <v>0</v>
      </c>
      <c r="J39" s="14">
        <v>71000</v>
      </c>
      <c r="K39" s="15">
        <v>71000</v>
      </c>
      <c r="L39" s="15">
        <v>0</v>
      </c>
      <c r="M39" s="15">
        <v>0</v>
      </c>
      <c r="N39" s="15">
        <v>0</v>
      </c>
      <c r="O39" s="15">
        <v>71000</v>
      </c>
      <c r="P39" s="14">
        <f t="shared" si="0"/>
        <v>71000</v>
      </c>
    </row>
    <row r="40" spans="1:16" x14ac:dyDescent="0.2">
      <c r="A40" s="11" t="s">
        <v>75</v>
      </c>
      <c r="B40" s="11" t="s">
        <v>77</v>
      </c>
      <c r="C40" s="12" t="s">
        <v>76</v>
      </c>
      <c r="D40" s="13" t="s">
        <v>78</v>
      </c>
      <c r="E40" s="14">
        <v>10000</v>
      </c>
      <c r="F40" s="15">
        <v>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0"/>
        <v>10000</v>
      </c>
    </row>
    <row r="41" spans="1:16" x14ac:dyDescent="0.2">
      <c r="A41" s="11">
        <v>219000</v>
      </c>
      <c r="B41" s="11">
        <v>9000</v>
      </c>
      <c r="C41" s="12"/>
      <c r="D41" s="13" t="s">
        <v>112</v>
      </c>
      <c r="E41" s="14">
        <v>2721833</v>
      </c>
      <c r="F41" s="15">
        <v>2721833</v>
      </c>
      <c r="G41" s="15">
        <v>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v>2721833</v>
      </c>
    </row>
    <row r="42" spans="1:16" ht="51" x14ac:dyDescent="0.2">
      <c r="A42" s="11">
        <v>219400</v>
      </c>
      <c r="B42" s="11">
        <v>9400</v>
      </c>
      <c r="C42" s="12"/>
      <c r="D42" s="13" t="s">
        <v>113</v>
      </c>
      <c r="E42" s="14">
        <v>2721883</v>
      </c>
      <c r="F42" s="15">
        <v>2721833</v>
      </c>
      <c r="G42" s="15">
        <v>0</v>
      </c>
      <c r="H42" s="15">
        <v>0</v>
      </c>
      <c r="I42" s="15">
        <v>0</v>
      </c>
      <c r="J42" s="14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4">
        <v>2721833</v>
      </c>
    </row>
    <row r="43" spans="1:16" ht="38.25" x14ac:dyDescent="0.2">
      <c r="A43" s="11" t="s">
        <v>79</v>
      </c>
      <c r="B43" s="11" t="s">
        <v>81</v>
      </c>
      <c r="C43" s="12" t="s">
        <v>80</v>
      </c>
      <c r="D43" s="13" t="s">
        <v>82</v>
      </c>
      <c r="E43" s="14">
        <v>499200</v>
      </c>
      <c r="F43" s="15">
        <v>499200</v>
      </c>
      <c r="G43" s="15">
        <v>0</v>
      </c>
      <c r="H43" s="15">
        <v>0</v>
      </c>
      <c r="I43" s="15">
        <v>0</v>
      </c>
      <c r="J43" s="14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0"/>
        <v>499200</v>
      </c>
    </row>
    <row r="44" spans="1:16" ht="51" x14ac:dyDescent="0.2">
      <c r="A44" s="11" t="s">
        <v>83</v>
      </c>
      <c r="B44" s="11" t="s">
        <v>84</v>
      </c>
      <c r="C44" s="12" t="s">
        <v>80</v>
      </c>
      <c r="D44" s="13" t="s">
        <v>85</v>
      </c>
      <c r="E44" s="14">
        <v>2152706</v>
      </c>
      <c r="F44" s="15">
        <v>2152706</v>
      </c>
      <c r="G44" s="15">
        <v>0</v>
      </c>
      <c r="H44" s="15">
        <v>0</v>
      </c>
      <c r="I44" s="15">
        <v>0</v>
      </c>
      <c r="J44" s="14">
        <v>51000</v>
      </c>
      <c r="K44" s="15">
        <v>51000</v>
      </c>
      <c r="L44" s="15">
        <v>0</v>
      </c>
      <c r="M44" s="15">
        <v>0</v>
      </c>
      <c r="N44" s="15">
        <v>0</v>
      </c>
      <c r="O44" s="15">
        <v>51000</v>
      </c>
      <c r="P44" s="14">
        <f t="shared" si="0"/>
        <v>2203706</v>
      </c>
    </row>
    <row r="45" spans="1:16" x14ac:dyDescent="0.2">
      <c r="A45" s="11" t="s">
        <v>86</v>
      </c>
      <c r="B45" s="11" t="s">
        <v>87</v>
      </c>
      <c r="C45" s="12" t="s">
        <v>80</v>
      </c>
      <c r="D45" s="13" t="s">
        <v>88</v>
      </c>
      <c r="E45" s="14">
        <v>69977</v>
      </c>
      <c r="F45" s="15">
        <v>69977</v>
      </c>
      <c r="G45" s="15">
        <v>0</v>
      </c>
      <c r="H45" s="15">
        <v>0</v>
      </c>
      <c r="I45" s="15">
        <v>0</v>
      </c>
      <c r="J45" s="14">
        <v>380000</v>
      </c>
      <c r="K45" s="15">
        <v>380000</v>
      </c>
      <c r="L45" s="15">
        <v>0</v>
      </c>
      <c r="M45" s="15">
        <v>0</v>
      </c>
      <c r="N45" s="15">
        <v>0</v>
      </c>
      <c r="O45" s="15">
        <v>380000</v>
      </c>
      <c r="P45" s="14">
        <f t="shared" si="0"/>
        <v>449977</v>
      </c>
    </row>
    <row r="46" spans="1:16" ht="38.25" x14ac:dyDescent="0.2">
      <c r="A46" s="11" t="s">
        <v>89</v>
      </c>
      <c r="B46" s="11" t="s">
        <v>90</v>
      </c>
      <c r="C46" s="12" t="s">
        <v>80</v>
      </c>
      <c r="D46" s="13" t="s">
        <v>91</v>
      </c>
      <c r="E46" s="14">
        <v>10000</v>
      </c>
      <c r="F46" s="15">
        <v>10000</v>
      </c>
      <c r="G46" s="15">
        <v>0</v>
      </c>
      <c r="H46" s="15">
        <v>0</v>
      </c>
      <c r="I46" s="15">
        <v>0</v>
      </c>
      <c r="J46" s="14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4">
        <f t="shared" si="0"/>
        <v>10000</v>
      </c>
    </row>
    <row r="47" spans="1:16" x14ac:dyDescent="0.2">
      <c r="A47" s="16" t="s">
        <v>92</v>
      </c>
      <c r="B47" s="17" t="s">
        <v>92</v>
      </c>
      <c r="C47" s="18" t="s">
        <v>92</v>
      </c>
      <c r="D47" s="19" t="s">
        <v>93</v>
      </c>
      <c r="E47" s="9">
        <v>30099020</v>
      </c>
      <c r="F47" s="9">
        <v>27053530</v>
      </c>
      <c r="G47" s="9">
        <v>14863821</v>
      </c>
      <c r="H47" s="9">
        <v>1403653</v>
      </c>
      <c r="I47" s="9">
        <v>3035490</v>
      </c>
      <c r="J47" s="9">
        <v>1125800</v>
      </c>
      <c r="K47" s="9">
        <v>1125800</v>
      </c>
      <c r="L47" s="9">
        <v>0</v>
      </c>
      <c r="M47" s="9">
        <v>0</v>
      </c>
      <c r="N47" s="9">
        <v>0</v>
      </c>
      <c r="O47" s="9">
        <v>1125800</v>
      </c>
      <c r="P47" s="9">
        <f t="shared" si="0"/>
        <v>31224820</v>
      </c>
    </row>
    <row r="50" spans="2:9" x14ac:dyDescent="0.2">
      <c r="B50" s="2" t="s">
        <v>94</v>
      </c>
      <c r="I50" s="2" t="s">
        <v>95</v>
      </c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</mergeCells>
  <pageMargins left="0.196850393700787" right="0.196850393700787" top="0.39370078740157499" bottom="0.196850393700787" header="0" footer="0"/>
  <pageSetup paperSize="9" scale="5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2019-01-08T12:46:16Z</cp:lastPrinted>
  <dcterms:created xsi:type="dcterms:W3CDTF">2018-12-29T07:38:20Z</dcterms:created>
  <dcterms:modified xsi:type="dcterms:W3CDTF">2019-01-08T12:54:06Z</dcterms:modified>
</cp:coreProperties>
</file>